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6" l="1"/>
  <c r="G21" i="16"/>
  <c r="H12" i="16"/>
  <c r="H14" i="16"/>
  <c r="H15" i="16"/>
  <c r="H16" i="16"/>
  <c r="H17" i="16"/>
  <c r="H18" i="16"/>
  <c r="H21" i="16" l="1"/>
</calcChain>
</file>

<file path=xl/sharedStrings.xml><?xml version="1.0" encoding="utf-8"?>
<sst xmlns="http://schemas.openxmlformats.org/spreadsheetml/2006/main" count="35" uniqueCount="30">
  <si>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</si>
  <si>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</si>
  <si>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</si>
  <si>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</si>
  <si>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</si>
  <si>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</si>
  <si>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</si>
  <si>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</si>
  <si>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</si>
  <si>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</si>
  <si>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</si>
  <si>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</si>
  <si>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</si>
  <si>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</si>
  <si>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</si>
  <si>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Стоимость работ</t>
  </si>
  <si>
    <t>раб.дней</t>
  </si>
  <si>
    <t>Этап 1. Инициация работ</t>
  </si>
  <si>
    <t>Этап 2. Анализ</t>
  </si>
  <si>
    <t>Этап 3. Разработка Портала</t>
  </si>
  <si>
    <t>Этап 4. Тестирование</t>
  </si>
  <si>
    <t xml:space="preserve">Этап 5. Опытная эксплуатация </t>
  </si>
  <si>
    <t>Этап 6. Промышленная эксплуатация</t>
  </si>
  <si>
    <t>Этап 7. Гарантийная поддержка</t>
  </si>
  <si>
    <t>Итоговая стоимость</t>
  </si>
  <si>
    <t>Стоимость выполнения работ (без учета доработок)</t>
  </si>
  <si>
    <t>Разработка информационно-аналитической системы</t>
  </si>
  <si>
    <t>Цена за этап (без НДС)</t>
  </si>
  <si>
    <t>Цена за этап (с НДС)</t>
  </si>
  <si>
    <t>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</si>
</sst>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3" fillId="0" borderId="9" xfId="0" applyNumberFormat="1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49" fontId="2" fillId="0" borderId="9" xfId="0" applyNumberFormat="1" applyFont="1" applyBorder="1" applyAlignment="1" applyProtection="1">
      <alignment vertical="center"/>
      <protection locked="0"/>
    </xf>
    <xf numFmtId="0" fontId="2" fillId="0" borderId="9" xfId="0" applyNumberFormat="1" applyFont="1" applyBorder="1" applyAlignment="1" applyProtection="1">
      <alignment horizontal="left" vertical="center"/>
      <protection locked="0"/>
    </xf>
    <xf numFmtId="0" fontId="2" fillId="0" borderId="9" xfId="0" applyNumberFormat="1" applyFont="1" applyBorder="1" applyAlignment="1" applyProtection="1">
      <alignment horizontal="center" vertical="center"/>
      <protection locked="0"/>
    </xf>
    <xf numFmtId="49" fontId="2" fillId="0" borderId="9" xfId="0" applyNumberFormat="1" applyFont="1" applyBorder="1" applyAlignment="1" applyProtection="1">
      <alignment vertical="center" wrapText="1"/>
      <protection locked="0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11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I21" totalsRowShown="0" headerRowDxfId="10" dataDxfId="9" tableBorderDxfId="8">
  <autoFilter ref="B10:I21"/>
  <tableColumns count="8">
    <tableColumn id="1" name="№" dataDxfId="7"/>
    <tableColumn id="2" name="Вводные данные" dataDxfId="6"/>
    <tableColumn id="3" name="Единица измерения продукции" dataDxfId="5"/>
    <tableColumn id="9" name="Кол-во (объем)" dataDxfId="4"/>
    <tableColumn id="4" name="Цена за этап (без НДС)" dataDxfId="3"/>
    <tableColumn id="7" name="НДС (%)" dataDxfId="2"/>
    <tableColumn id="6" name="Цена за этап (с НДС)" dataDxfId="1"/>
    <tableColumn id="5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GridLines="0" tabSelected="1" view="pageBreakPreview" topLeftCell="A7" zoomScale="110" zoomScaleNormal="100" zoomScaleSheetLayoutView="110" workbookViewId="0">
      <selection activeCell="E12" sqref="E12:E17"/>
    </sheetView>
  </sheetViews>
  <sheetFormatPr defaultColWidth="9.109375" defaultRowHeight="21.75" customHeight="1" x14ac:dyDescent="0.3"/>
  <cols>
    <col min="1" max="1" width="3.88671875" style="3" customWidth="1"/>
    <col min="2" max="2" width="4.5546875" style="8" customWidth="1"/>
    <col min="3" max="3" width="33.44140625" style="3" bestFit="1" customWidth="1"/>
    <col min="4" max="4" width="15.44140625" style="3" customWidth="1"/>
    <col min="5" max="5" width="13.5546875" style="3" customWidth="1"/>
    <col min="6" max="6" width="16.33203125" style="3" customWidth="1"/>
    <col min="7" max="7" width="9.109375" style="3" customWidth="1"/>
    <col min="8" max="8" width="13.33203125" style="3" customWidth="1"/>
    <col min="9" max="9" width="19" style="3" customWidth="1"/>
    <col min="10" max="16384" width="9.109375" style="3"/>
  </cols>
  <sheetData>
    <row r="1" spans="1:9" ht="21.75" customHeight="1" x14ac:dyDescent="0.3">
      <c r="A1" s="1"/>
      <c r="B1" s="23" t="s">
        <v>6</v>
      </c>
      <c r="C1" s="2"/>
      <c r="D1" s="2"/>
      <c r="E1" s="2"/>
      <c r="F1" s="2"/>
      <c r="G1" s="2"/>
    </row>
    <row r="2" spans="1:9" ht="21.75" customHeight="1" x14ac:dyDescent="0.3">
      <c r="A2" s="4"/>
      <c r="B2" s="20" t="s">
        <v>13</v>
      </c>
      <c r="C2" s="4"/>
      <c r="D2" s="4"/>
      <c r="E2" s="4"/>
      <c r="F2" s="4"/>
      <c r="G2" s="4"/>
      <c r="H2" s="4"/>
      <c r="I2" s="2"/>
    </row>
    <row r="3" spans="1:9" ht="21.75" customHeight="1" x14ac:dyDescent="0.3">
      <c r="A3" s="4"/>
      <c r="B3" s="43" t="s">
        <v>4</v>
      </c>
      <c r="C3" s="41"/>
      <c r="D3" s="46"/>
      <c r="E3" s="47"/>
      <c r="F3" s="24"/>
      <c r="G3" s="22"/>
      <c r="H3" s="22"/>
    </row>
    <row r="4" spans="1:9" ht="57" customHeight="1" x14ac:dyDescent="0.3">
      <c r="A4" s="4"/>
      <c r="B4" s="43" t="s">
        <v>5</v>
      </c>
      <c r="C4" s="41"/>
      <c r="D4" s="44" t="s">
        <v>26</v>
      </c>
      <c r="E4" s="45"/>
      <c r="F4" s="45"/>
      <c r="G4" s="45"/>
      <c r="H4" s="45"/>
    </row>
    <row r="5" spans="1:9" ht="21.75" customHeight="1" x14ac:dyDescent="0.3">
      <c r="A5" s="5"/>
      <c r="B5" s="43" t="s">
        <v>7</v>
      </c>
      <c r="C5" s="41"/>
      <c r="D5" s="46"/>
      <c r="E5" s="51"/>
      <c r="F5" s="51"/>
      <c r="G5" s="51"/>
      <c r="H5" s="51"/>
    </row>
    <row r="6" spans="1:9" ht="21.75" customHeight="1" x14ac:dyDescent="0.3">
      <c r="A6" s="5"/>
      <c r="B6" s="6" t="s">
        <v>1</v>
      </c>
      <c r="C6" s="21"/>
      <c r="D6" s="46"/>
      <c r="E6" s="47"/>
      <c r="F6" s="48"/>
      <c r="G6" s="48"/>
      <c r="H6" s="22"/>
    </row>
    <row r="7" spans="1:9" ht="21.75" customHeight="1" x14ac:dyDescent="0.3">
      <c r="A7" s="5"/>
      <c r="B7" s="7" t="s">
        <v>2</v>
      </c>
      <c r="C7" s="21"/>
      <c r="D7" s="49"/>
      <c r="E7" s="50"/>
      <c r="F7" s="48"/>
      <c r="G7" s="48"/>
      <c r="H7" s="22"/>
    </row>
    <row r="8" spans="1:9" ht="33.75" customHeight="1" x14ac:dyDescent="0.3">
      <c r="A8" s="5"/>
      <c r="B8" s="41" t="s">
        <v>14</v>
      </c>
      <c r="C8" s="41"/>
      <c r="D8" s="42"/>
      <c r="E8" s="42"/>
      <c r="F8" s="25"/>
      <c r="G8" s="25"/>
      <c r="H8" s="25"/>
    </row>
    <row r="9" spans="1:9" ht="21.75" customHeight="1" x14ac:dyDescent="0.3">
      <c r="A9" s="31"/>
      <c r="B9" s="40"/>
      <c r="C9" s="40"/>
      <c r="D9" s="40"/>
      <c r="E9" s="40"/>
      <c r="F9" s="40"/>
      <c r="G9" s="40"/>
      <c r="H9" s="40"/>
      <c r="I9" s="40"/>
    </row>
    <row r="10" spans="1:9" s="8" customFormat="1" ht="46.8" x14ac:dyDescent="0.3">
      <c r="B10" s="26" t="s">
        <v>0</v>
      </c>
      <c r="C10" s="26" t="s">
        <v>10</v>
      </c>
      <c r="D10" s="26" t="s">
        <v>11</v>
      </c>
      <c r="E10" s="26" t="s">
        <v>8</v>
      </c>
      <c r="F10" s="15" t="s">
        <v>27</v>
      </c>
      <c r="G10" s="15" t="s">
        <v>3</v>
      </c>
      <c r="H10" s="15" t="s">
        <v>28</v>
      </c>
      <c r="I10" s="9" t="s">
        <v>12</v>
      </c>
    </row>
    <row r="11" spans="1:9" s="8" customFormat="1" ht="15.6" x14ac:dyDescent="0.3">
      <c r="A11" s="5"/>
      <c r="B11" s="32"/>
      <c r="C11" s="33" t="s">
        <v>15</v>
      </c>
      <c r="D11" s="30"/>
      <c r="E11" s="30"/>
      <c r="F11" s="30"/>
      <c r="G11" s="30"/>
      <c r="H11" s="30"/>
      <c r="I11" s="30"/>
    </row>
    <row r="12" spans="1:9" s="11" customFormat="1" ht="15.6" x14ac:dyDescent="0.3">
      <c r="A12" s="10"/>
      <c r="B12" s="16">
        <v>1</v>
      </c>
      <c r="C12" s="35" t="s">
        <v>17</v>
      </c>
      <c r="D12" s="27" t="s">
        <v>16</v>
      </c>
      <c r="E12" s="27">
        <v>15</v>
      </c>
      <c r="F12" s="17"/>
      <c r="G12" s="17"/>
      <c r="H12" s="17">
        <f>ПозиционноеЦеновое[[#This Row],[Цена за этап (без НДС)]]*(1+ПозиционноеЦеновое[[#This Row],[НДС (%)]]/100)</f>
        <v>0</v>
      </c>
      <c r="I12" s="18"/>
    </row>
    <row r="13" spans="1:9" s="11" customFormat="1" ht="20.25" customHeight="1" x14ac:dyDescent="0.3">
      <c r="A13" s="10"/>
      <c r="B13" s="28">
        <v>2</v>
      </c>
      <c r="C13" s="36" t="s">
        <v>18</v>
      </c>
      <c r="D13" s="27" t="s">
        <v>16</v>
      </c>
      <c r="E13" s="38">
        <v>25</v>
      </c>
      <c r="F13" s="29"/>
      <c r="G13" s="29"/>
      <c r="H13" s="29"/>
      <c r="I13" s="18"/>
    </row>
    <row r="14" spans="1:9" s="11" customFormat="1" ht="21.75" customHeight="1" x14ac:dyDescent="0.3">
      <c r="A14" s="10"/>
      <c r="B14" s="16">
        <v>3</v>
      </c>
      <c r="C14" s="35" t="s">
        <v>19</v>
      </c>
      <c r="D14" s="27" t="s">
        <v>16</v>
      </c>
      <c r="E14" s="27">
        <v>40</v>
      </c>
      <c r="F14" s="17"/>
      <c r="G14" s="17"/>
      <c r="H14" s="17">
        <f>ПозиционноеЦеновое[[#This Row],[Цена за этап (без НДС)]]*(1+ПозиционноеЦеновое[[#This Row],[НДС (%)]]/100)</f>
        <v>0</v>
      </c>
      <c r="I14" s="18"/>
    </row>
    <row r="15" spans="1:9" s="11" customFormat="1" ht="21.75" customHeight="1" x14ac:dyDescent="0.3">
      <c r="A15" s="10"/>
      <c r="B15" s="16">
        <v>4</v>
      </c>
      <c r="C15" s="35" t="s">
        <v>20</v>
      </c>
      <c r="D15" s="27" t="s">
        <v>16</v>
      </c>
      <c r="E15" s="27">
        <v>10</v>
      </c>
      <c r="F15" s="17"/>
      <c r="G15" s="17"/>
      <c r="H15" s="17">
        <f>ПозиционноеЦеновое[[#This Row],[Цена за этап (без НДС)]]*(1+ПозиционноеЦеновое[[#This Row],[НДС (%)]]/100)</f>
        <v>0</v>
      </c>
      <c r="I15" s="18"/>
    </row>
    <row r="16" spans="1:9" s="11" customFormat="1" ht="21.75" customHeight="1" x14ac:dyDescent="0.3">
      <c r="A16" s="10"/>
      <c r="B16" s="16">
        <v>5</v>
      </c>
      <c r="C16" s="35" t="s">
        <v>21</v>
      </c>
      <c r="D16" s="27" t="s">
        <v>16</v>
      </c>
      <c r="E16" s="27">
        <v>20</v>
      </c>
      <c r="F16" s="17"/>
      <c r="G16" s="17"/>
      <c r="H16" s="17">
        <f>ПозиционноеЦеновое[[#This Row],[Цена за этап (без НДС)]]*(1+ПозиционноеЦеновое[[#This Row],[НДС (%)]]/100)</f>
        <v>0</v>
      </c>
      <c r="I16" s="18"/>
    </row>
    <row r="17" spans="1:9" s="11" customFormat="1" ht="31.2" x14ac:dyDescent="0.3">
      <c r="A17" s="10"/>
      <c r="B17" s="16">
        <v>6</v>
      </c>
      <c r="C17" s="34" t="s">
        <v>22</v>
      </c>
      <c r="D17" s="27" t="s">
        <v>16</v>
      </c>
      <c r="E17" s="27">
        <v>10</v>
      </c>
      <c r="F17" s="17"/>
      <c r="G17" s="17"/>
      <c r="H17" s="17">
        <f>ПозиционноеЦеновое[[#This Row],[Цена за этап (без НДС)]]*(1+ПозиционноеЦеновое[[#This Row],[НДС (%)]]/100)</f>
        <v>0</v>
      </c>
      <c r="I17" s="18"/>
    </row>
    <row r="18" spans="1:9" s="11" customFormat="1" ht="31.2" x14ac:dyDescent="0.3">
      <c r="A18" s="10"/>
      <c r="B18" s="16">
        <v>7</v>
      </c>
      <c r="C18" s="35" t="s">
        <v>23</v>
      </c>
      <c r="D18" s="53" t="s">
        <v>29</v>
      </c>
      <c r="E18" s="27">
        <v>360</v>
      </c>
      <c r="F18" s="17"/>
      <c r="G18" s="17"/>
      <c r="H18" s="17">
        <f>ПозиционноеЦеновое[[#This Row],[Цена за этап (без НДС)]]*(1+ПозиционноеЦеновое[[#This Row],[НДС (%)]]/100)</f>
        <v>0</v>
      </c>
      <c r="I18" s="18"/>
    </row>
    <row r="19" spans="1:9" s="11" customFormat="1" ht="15.6" x14ac:dyDescent="0.3">
      <c r="A19" s="10"/>
      <c r="B19" s="32"/>
      <c r="C19" s="33" t="s">
        <v>24</v>
      </c>
      <c r="D19" s="30"/>
      <c r="E19" s="30"/>
      <c r="F19" s="30"/>
      <c r="G19" s="30"/>
      <c r="H19" s="30"/>
      <c r="I19" s="30"/>
    </row>
    <row r="20" spans="1:9" s="11" customFormat="1" ht="31.2" x14ac:dyDescent="0.3">
      <c r="A20" s="10"/>
      <c r="B20" s="28">
        <v>1</v>
      </c>
      <c r="C20" s="39" t="s">
        <v>25</v>
      </c>
      <c r="D20" s="18"/>
      <c r="E20" s="37"/>
      <c r="F20" s="29"/>
      <c r="G20" s="29"/>
      <c r="H20" s="29"/>
      <c r="I20" s="18"/>
    </row>
    <row r="21" spans="1:9" s="11" customFormat="1" ht="15.6" x14ac:dyDescent="0.3">
      <c r="A21" s="10"/>
      <c r="B21" s="14"/>
      <c r="C21" s="19" t="s">
        <v>9</v>
      </c>
      <c r="D21" s="18"/>
      <c r="E21" s="52"/>
      <c r="F21" s="17">
        <f>SUBTOTAL(109,F11:F20)</f>
        <v>0</v>
      </c>
      <c r="G21" s="17">
        <f>SUBTOTAL(109,G11:G20)</f>
        <v>0</v>
      </c>
      <c r="H21" s="17">
        <f>SUBTOTAL(109,H11:H20)</f>
        <v>0</v>
      </c>
      <c r="I21" s="18"/>
    </row>
    <row r="22" spans="1:9" s="11" customFormat="1" ht="15.6" x14ac:dyDescent="0.3">
      <c r="A22" s="10"/>
      <c r="B22" s="12"/>
      <c r="C22" s="13"/>
      <c r="D22" s="13"/>
      <c r="E22" s="13"/>
      <c r="F22" s="13"/>
      <c r="G22" s="13"/>
      <c r="H22" s="13"/>
    </row>
    <row r="23" spans="1:9" s="11" customFormat="1" ht="15.6" x14ac:dyDescent="0.3">
      <c r="A23" s="10"/>
      <c r="B23" s="12"/>
    </row>
    <row r="24" spans="1:9" s="11" customFormat="1" ht="21.75" customHeight="1" x14ac:dyDescent="0.3">
      <c r="B24" s="12"/>
    </row>
    <row r="25" spans="1:9" s="11" customFormat="1" ht="21.75" customHeight="1" x14ac:dyDescent="0.3">
      <c r="B25" s="12"/>
    </row>
    <row r="26" spans="1:9" s="11" customFormat="1" ht="21.75" customHeight="1" x14ac:dyDescent="0.3">
      <c r="B26" s="12"/>
    </row>
    <row r="27" spans="1:9" s="11" customFormat="1" ht="21.75" customHeight="1" x14ac:dyDescent="0.3">
      <c r="B27" s="12"/>
    </row>
    <row r="28" spans="1:9" s="11" customFormat="1" ht="21.75" customHeight="1" x14ac:dyDescent="0.3">
      <c r="B28" s="12"/>
    </row>
    <row r="29" spans="1:9" s="11" customFormat="1" ht="21.75" customHeight="1" x14ac:dyDescent="0.3">
      <c r="B29" s="12"/>
    </row>
    <row r="30" spans="1:9" s="11" customFormat="1" ht="21.75" customHeight="1" x14ac:dyDescent="0.3">
      <c r="B30" s="12"/>
    </row>
    <row r="31" spans="1:9" s="11" customFormat="1" ht="21.75" customHeight="1" x14ac:dyDescent="0.3">
      <c r="B31" s="12"/>
    </row>
    <row r="32" spans="1:9" s="11" customFormat="1" ht="21.75" customHeight="1" x14ac:dyDescent="0.3">
      <c r="B32" s="12"/>
    </row>
    <row r="33" spans="2:9" s="11" customFormat="1" ht="21.75" customHeight="1" x14ac:dyDescent="0.3">
      <c r="B33" s="12"/>
    </row>
    <row r="34" spans="2:9" s="11" customFormat="1" ht="21.75" customHeight="1" x14ac:dyDescent="0.3">
      <c r="B34" s="12"/>
    </row>
    <row r="35" spans="2:9" s="11" customFormat="1" ht="21.75" customHeight="1" x14ac:dyDescent="0.3">
      <c r="B35" s="12"/>
    </row>
    <row r="36" spans="2:9" s="11" customFormat="1" ht="21.75" customHeight="1" x14ac:dyDescent="0.3">
      <c r="B36" s="12"/>
    </row>
    <row r="37" spans="2:9" s="11" customFormat="1" ht="21.75" customHeight="1" x14ac:dyDescent="0.3">
      <c r="B37" s="12"/>
    </row>
    <row r="38" spans="2:9" s="11" customFormat="1" ht="21.75" customHeight="1" x14ac:dyDescent="0.3">
      <c r="B38" s="8"/>
      <c r="C38" s="3"/>
      <c r="D38" s="3"/>
      <c r="E38" s="3"/>
      <c r="F38" s="3"/>
      <c r="G38" s="3"/>
      <c r="H38" s="3"/>
      <c r="I38" s="3"/>
    </row>
    <row r="39" spans="2:9" s="11" customFormat="1" ht="21.75" customHeight="1" x14ac:dyDescent="0.3">
      <c r="B39" s="8"/>
      <c r="C39" s="3"/>
      <c r="D39" s="3"/>
      <c r="E39" s="3"/>
      <c r="F39" s="3"/>
      <c r="G39" s="3"/>
      <c r="H39" s="3"/>
      <c r="I39" s="3"/>
    </row>
    <row r="40" spans="2:9" s="11" customFormat="1" ht="21.75" customHeight="1" x14ac:dyDescent="0.3">
      <c r="B40" s="8"/>
      <c r="C40" s="3"/>
      <c r="D40" s="3"/>
      <c r="E40" s="3"/>
      <c r="F40" s="3"/>
      <c r="G40" s="3"/>
      <c r="H40" s="3"/>
      <c r="I40" s="3"/>
    </row>
  </sheetData>
  <sheetProtection formatRows="0" insertRows="0" deleteRows="0" sort="0"/>
  <mergeCells count="13">
    <mergeCell ref="B9:I9"/>
    <mergeCell ref="B8:C8"/>
    <mergeCell ref="D8:E8"/>
    <mergeCell ref="B5:C5"/>
    <mergeCell ref="B3:C3"/>
    <mergeCell ref="B4:C4"/>
    <mergeCell ref="D4:H4"/>
    <mergeCell ref="D3:E3"/>
    <mergeCell ref="D6:E6"/>
    <mergeCell ref="F6:G6"/>
    <mergeCell ref="D7:E7"/>
    <mergeCell ref="F7:G7"/>
    <mergeCell ref="D5:H5"/>
  </mergeCells>
  <dataValidations count="5">
    <dataValidation operator="notEqual" allowBlank="1" showInputMessage="1" showErrorMessage="1" error="Только число, не равное нулю." sqref="E12:E18 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18 G20:G21">
      <formula1>0</formula1>
    </dataValidation>
    <dataValidation type="decimal" operator="greaterThanOrEqual" allowBlank="1" showInputMessage="1" showErrorMessage="1" prompt="Только число, больше или равное нулю" sqref="H12:H18 F12:F18 F20:F21 H20:H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2022-07-08T03:50:12Z</dcterms:modified>
  <cp:category>Формы; Закупочная документация</cp:category>
</cp:coreProperties>
</file>